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YBOOKLIVE\Public\PRGATHOS\ΕΣΠΑ 2014-2020\12. ΑΞ14 Ν. ΑΝΑΣΤΗΛΩΤΙΚΑ\01. Ι.Μ. ΜΕΓΙΣΤΗΣ ΛΑΥΡΑΣ 01-10-13\ΕΝΟΠΟΙΗΜΕΝΟΙ ΔΙΑΓΩΝΙΣΜΟΙ\02.01 ΞΥΛΕΙΑ\01. ΕΠΕΞΕΡΓΑΣΙΜΑ\"/>
    </mc:Choice>
  </mc:AlternateContent>
  <xr:revisionPtr revIDLastSave="0" documentId="13_ncr:1_{54F318AB-F1EF-453C-B1BB-0DC185FC331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ΥΠΟΔΕΙΓΜΑ" sheetId="4" r:id="rId1"/>
    <sheet name="ωωω" sheetId="3" r:id="rId2"/>
  </sheets>
  <definedNames>
    <definedName name="_Hlk504653638" localSheetId="0">ΥΠΟΔΕΙΓΜΑ!#REF!</definedName>
    <definedName name="_Hlk504653638" localSheetId="1">ωωω!#REF!</definedName>
    <definedName name="_xlnm.Print_Area" localSheetId="0">ΥΠΟΔΕΙΓΜΑ!$A$1:$H$48</definedName>
    <definedName name="_xlnm.Print_Area" localSheetId="1">ωωω!$A$1:$H$70</definedName>
  </definedNames>
  <calcPr calcId="191029"/>
</workbook>
</file>

<file path=xl/calcChain.xml><?xml version="1.0" encoding="utf-8"?>
<calcChain xmlns="http://schemas.openxmlformats.org/spreadsheetml/2006/main">
  <c r="F64" i="3" l="1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</calcChain>
</file>

<file path=xl/sharedStrings.xml><?xml version="1.0" encoding="utf-8"?>
<sst xmlns="http://schemas.openxmlformats.org/spreadsheetml/2006/main" count="175" uniqueCount="124">
  <si>
    <t>Ταχ. Διεύθυνση: Λαέρτου 22, Πυλαία</t>
  </si>
  <si>
    <t>Τ.Κ: 57001</t>
  </si>
  <si>
    <t>Τηλέφωνο: 2310 888 553</t>
  </si>
  <si>
    <t>Φαξ: 2310 888 646</t>
  </si>
  <si>
    <t>Α/Α</t>
  </si>
  <si>
    <t>ΙΕΡΑ ΚΟΙΝΟΤΗΤΑ ΑΓΙΟΥ ΟΡΟΥΣ</t>
  </si>
  <si>
    <t>Στοιχεία Προσφέροντος</t>
  </si>
  <si>
    <t>Επωνυμία:</t>
  </si>
  <si>
    <t>Διεύθυνση:</t>
  </si>
  <si>
    <t>Τηλέφωνο:</t>
  </si>
  <si>
    <t>Fax:</t>
  </si>
  <si>
    <t>Email:</t>
  </si>
  <si>
    <t>Στοιχεία Αναθέτουσας Αρχής</t>
  </si>
  <si>
    <t>ΣΦΡΑΓΙΔΑ - ΥΠΟΓΡΑΦΗ</t>
  </si>
  <si>
    <t>ΠΑΡΑΡΤΗΜΑ V:Τυποποιημένο Έντυπο Οικονομικής Προσφοράς</t>
  </si>
  <si>
    <t>Συνολική Τιμή [€]</t>
  </si>
  <si>
    <r>
      <t>Προσφερόμενη Τιμή μονάδος [</t>
    </r>
    <r>
      <rPr>
        <b/>
        <sz val="11"/>
        <color theme="1"/>
        <rFont val="Arial"/>
        <family val="2"/>
        <charset val="161"/>
      </rPr>
      <t>€]</t>
    </r>
  </si>
  <si>
    <t>Σύνολο Προσφοράς</t>
  </si>
  <si>
    <t>ΓΕΝΙΚΟ ΣΥΝΟΛΟ (ολογράφως): …..........................................................................................................................................
…....................................................................................................................................................................................................</t>
  </si>
  <si>
    <t>Είδος υλικού</t>
  </si>
  <si>
    <t>[Επιχειρησιακό Πρόγραμμα «Υποδομές Μεταφορών, 
Περιβάλλον και Αειφόρος Ανάπτυξη 2014-2020»]</t>
  </si>
  <si>
    <t>Θηραϊκή γη</t>
  </si>
  <si>
    <t>τεμ.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</si>
  <si>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</si>
  <si>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</si>
  <si>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</si>
  <si>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</si>
  <si>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</si>
  <si>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</si>
  <si>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</si>
  <si>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</si>
  <si>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</si>
  <si>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</si>
  <si>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</si>
  <si>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</si>
  <si>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</si>
  <si>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</si>
  <si>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</si>
  <si>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</si>
  <si>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</si>
  <si>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</si>
  <si>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</si>
  <si>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</si>
  <si>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</si>
  <si>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</si>
  <si>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</si>
  <si>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</si>
  <si>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</si>
  <si>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</si>
  <si>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</si>
  <si>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</si>
  <si>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</si>
  <si>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</si>
  <si>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</si>
  <si>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 xml:space="preserve">Τσιμέντο </t>
  </si>
  <si>
    <t>κιλά</t>
  </si>
  <si>
    <t>ξυλότυποι</t>
  </si>
  <si>
    <t>μ3</t>
  </si>
  <si>
    <t>Ασβέστης</t>
  </si>
  <si>
    <t>Σάκ/25kg</t>
  </si>
  <si>
    <t>Μολυβδόφυλλα</t>
  </si>
  <si>
    <t>Σχιστόπλακες κομμένες</t>
  </si>
  <si>
    <t>μ2</t>
  </si>
  <si>
    <t>Δικτυωτό χαλυβδόφυλλο</t>
  </si>
  <si>
    <t>Λευκό τσιμέντο</t>
  </si>
  <si>
    <t>Γυψοσανίδες ανθυγρές</t>
  </si>
  <si>
    <t>Σίδηρος  Β500c</t>
  </si>
  <si>
    <t>Λαμαρίνα. πάχους 1,0mm. (τεμ)</t>
  </si>
  <si>
    <t>Άμμος κονιαμάτων</t>
  </si>
  <si>
    <t>Σάκ/30kg</t>
  </si>
  <si>
    <t xml:space="preserve">Μεμβράνη HDPE </t>
  </si>
  <si>
    <t>m2</t>
  </si>
  <si>
    <t>Μυκητικτόνο</t>
  </si>
  <si>
    <t>Πλαστικό χρώμα</t>
  </si>
  <si>
    <t>Βερνίκι ριπολίνης</t>
  </si>
  <si>
    <t>Πλακίδια GROUP 1</t>
  </si>
  <si>
    <t>Πλακίδια GROUP 4</t>
  </si>
  <si>
    <t>Κόλλα Πλακιδιών</t>
  </si>
  <si>
    <t>Αρμόστοκος</t>
  </si>
  <si>
    <t>πήχεις</t>
  </si>
  <si>
    <t>Σκύρα</t>
  </si>
  <si>
    <t>Σύντριμμα</t>
  </si>
  <si>
    <t>Μεταλλικό πλέγμα</t>
  </si>
  <si>
    <t>Λίθοι</t>
  </si>
  <si>
    <t>Πλάκες ακανόνιστες</t>
  </si>
  <si>
    <t>Λινέλαιο</t>
  </si>
  <si>
    <t>Ασφαλτόκολλα</t>
  </si>
  <si>
    <t>Υαλόχαρτο</t>
  </si>
  <si>
    <t>Χονδρόπλακες</t>
  </si>
  <si>
    <t>1.33</t>
  </si>
  <si>
    <t>Μολυβδόκολλα</t>
  </si>
  <si>
    <t>1.34</t>
  </si>
  <si>
    <t>Στόκος</t>
  </si>
  <si>
    <t>1.35</t>
  </si>
  <si>
    <t>Μεμβράνη οπλισμένη με πολυεστερικό πλεγμα και με επικάλυψη ορυκτών ψηφίδων</t>
  </si>
  <si>
    <t>Υποέργο 2: «Οικοδομικά Υλικά, CPV 44111000-1»</t>
  </si>
  <si>
    <t>kοίλα χειροποίητα κεραμίδια</t>
  </si>
  <si>
    <t>Πετροβάμβaκας 5cm/100kg m²</t>
  </si>
  <si>
    <t>1.36</t>
  </si>
  <si>
    <t>1.37</t>
  </si>
  <si>
    <t>Ινες προπυλαινίου σάκκοι 900 γρ.</t>
  </si>
  <si>
    <t>σάκοι 900 γρ.</t>
  </si>
  <si>
    <t>ΜΟΝΑΣ ΜΕΤΡΗΣΗΣ</t>
  </si>
  <si>
    <t>ΠΟΣΟΤΗΤΑ</t>
  </si>
  <si>
    <t>Αποκατάσταση Ι. Καλύβης Αγ. Γεωργίου Α΄ Ιεράς Σκήτης Αγίας Άννης, Ι.Μ. Μ. Λαύρας Αγίου Όρους» (ΟΠΣ 513611)</t>
  </si>
  <si>
    <t>Αποκατάσταση Ιεράς Καλύβης Κοιμήσεως της Θεοτόκου Δ΄ Ι. Μ. Μ.  Λαύρας Αγίου Όρους» (ΟΠΣ 5136128)</t>
  </si>
  <si>
    <t>Eνοποιημένη ποσότητα</t>
  </si>
  <si>
    <t>σάκοι 50 χγ</t>
  </si>
  <si>
    <t>Πράξεις:“Αποκατάσταση Ι. Καλύβης Αγ. Γεωργίου Α΄ Ιεράς Σκήτης Αγίας Άννης, Ι.Μ. Μεγίστης Λαύρας Αγίου Όρους» (ΟΠΣ 513611) και  «Αποκατάσταση Ιεράς Καλύβης Κοιμήσεως της Θεοτόκου Δ΄-Οσίου Σάββα Ι. Σ. Αγίας Άννης, Ι. Μ. Μεγίστης Λαύρας Αγίου Όρους» (ΟΠΣ 5136128)</t>
  </si>
  <si>
    <t>Πελεκητή ξυλεία καστανιάς</t>
  </si>
  <si>
    <t xml:space="preserve">Σοβατεπιά τύπου δρυός </t>
  </si>
  <si>
    <t>μ.μ.</t>
  </si>
  <si>
    <t>Πριστή ξυλεία καστανιας</t>
  </si>
  <si>
    <t xml:space="preserve">Ραμποτέ δρυός 3 εκ. </t>
  </si>
  <si>
    <t>ΥΠΟΕΡΓΟ 4:. ΠΡΟΙΟΝΤΑ   ΞΥΛΕΙΑΣ</t>
  </si>
  <si>
    <t>Υποέργο 4: "ΠΡΟΪΟΝΤΑ ΞΥΛΕΙΑΣ" CPV: 03419000-1</t>
  </si>
  <si>
    <t>Αποκατάσταση Ι. Καλύβης Αγ. Γεωργίου Α΄ Ιεράς Σκήτης Αγίας Άννης, Ι.Μ. Μ. Λαύρας Αγίου Όρους» (ΟΠΣ 5136111)</t>
  </si>
  <si>
    <r>
      <t xml:space="preserve">Προσφερόμενη Τιμή μονάδος </t>
    </r>
    <r>
      <rPr>
        <sz val="9"/>
        <rFont val="Calibri"/>
        <family val="2"/>
        <charset val="161"/>
        <scheme val="minor"/>
      </rPr>
      <t>(</t>
    </r>
    <r>
      <rPr>
        <b/>
        <sz val="9"/>
        <rFont val="Calibri"/>
        <family val="2"/>
        <charset val="161"/>
        <scheme val="minor"/>
      </rPr>
      <t>€)</t>
    </r>
  </si>
  <si>
    <t>Συνολική Τιμή (€)</t>
  </si>
  <si>
    <t>ΜΟΝΑΔΑ ΜΕΤΡΗΣΗΣ</t>
  </si>
  <si>
    <t>ΓΕΝΙΚΟ ΣΥΝΟΛΟ (ολογράφως): .....................................................................................
….....................................................................................................................................</t>
  </si>
  <si>
    <t>ΤΡΟΠΟΣ ΠΛΗΡΩΜΗΣ: Η πληρωμή θα πραγματοποιηθεί: ..............................................
….....................................................................................................................................</t>
  </si>
  <si>
    <t>Πράξεις:“Αποκατάσταση Ι. Καλύβης Αγ. Γεωργίου Α΄ Ιεράς Σκήτης Αγίας Άννης, Ι.Μ. Μεγίστης Λαύρας Αγίου Όρους» (ΟΠΣ 5136111) και  «Αποκατάσταση Ιεράς Καλύβης Κοιμήσεως της Θεοτόκου Δ΄-Οσίου Σάββα Ι. Σ. Αγίας Άννης, Ι. Μ. Μεγίστης Λαύρας Αγίου Όρους» (ΟΠΣ 5136128)</t>
  </si>
  <si>
    <t>ΗΜΕΡΟΜΗΝΙΑ - ΣΦΡΑΓΙΔΑ - ΥΠΟΓΡΑΦΗ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</si>
</sst>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"/>
    <numFmt numFmtId="167" formatCode="#,##0.00\ [$€-408]"/>
    <numFmt numFmtId="168" formatCode="#,##0.00\ [$€-408];\-#,##0.00\ [$€-408]"/>
  </numFmts>
  <fonts count="2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Arial"/>
      <family val="2"/>
    </font>
    <font>
      <b/>
      <sz val="11"/>
      <name val="Calibri"/>
      <family val="2"/>
      <charset val="161"/>
      <scheme val="minor"/>
    </font>
    <font>
      <sz val="11"/>
      <name val="Arial"/>
      <family val="2"/>
    </font>
    <font>
      <sz val="11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b/>
      <sz val="8"/>
      <name val="Arial Greek"/>
      <charset val="161"/>
    </font>
    <font>
      <b/>
      <sz val="8"/>
      <color theme="1"/>
      <name val="Arial"/>
      <family val="2"/>
    </font>
    <font>
      <sz val="8"/>
      <color theme="1"/>
      <name val="Calibri"/>
      <family val="2"/>
      <charset val="161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44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/>
    </xf>
    <xf numFmtId="1" fontId="14" fillId="0" borderId="1" xfId="0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left" vertical="center" wrapText="1"/>
    </xf>
    <xf numFmtId="167" fontId="18" fillId="0" borderId="1" xfId="0" applyNumberFormat="1" applyFont="1" applyBorder="1" applyAlignment="1">
      <alignment horizontal="left"/>
    </xf>
    <xf numFmtId="0" fontId="14" fillId="0" borderId="1" xfId="5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left" vertical="center"/>
    </xf>
    <xf numFmtId="3" fontId="17" fillId="0" borderId="4" xfId="0" applyNumberFormat="1" applyFont="1" applyBorder="1" applyAlignment="1">
      <alignment vertical="center" wrapText="1"/>
    </xf>
    <xf numFmtId="168" fontId="0" fillId="0" borderId="1" xfId="0" applyNumberFormat="1" applyBorder="1"/>
    <xf numFmtId="39" fontId="14" fillId="0" borderId="1" xfId="6" applyNumberFormat="1" applyFont="1" applyBorder="1" applyAlignment="1">
      <alignment horizontal="left" vertical="center" wrapText="1"/>
    </xf>
    <xf numFmtId="1" fontId="19" fillId="0" borderId="1" xfId="5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1" xfId="0" applyBorder="1"/>
    <xf numFmtId="3" fontId="14" fillId="0" borderId="5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0" borderId="2" xfId="0" applyBorder="1"/>
    <xf numFmtId="3" fontId="14" fillId="0" borderId="4" xfId="0" applyNumberFormat="1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1" fillId="0" borderId="6" xfId="5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5" xfId="0" applyNumberFormat="1" applyBorder="1"/>
    <xf numFmtId="4" fontId="0" fillId="0" borderId="7" xfId="0" applyNumberFormat="1" applyBorder="1"/>
    <xf numFmtId="0" fontId="23" fillId="0" borderId="1" xfId="0" applyFont="1" applyBorder="1" applyAlignment="1">
      <alignment horizontal="right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166" fontId="16" fillId="0" borderId="4" xfId="0" applyNumberFormat="1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167" fontId="22" fillId="2" borderId="6" xfId="0" applyNumberFormat="1" applyFont="1" applyFill="1" applyBorder="1" applyAlignment="1">
      <alignment horizontal="right" vertical="center" wrapText="1"/>
    </xf>
    <xf numFmtId="167" fontId="22" fillId="2" borderId="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</cellXfs>
  <cellStyles count="7">
    <cellStyle name="Normal 5" xfId="5" xr:uid="{20F604AC-0F3A-BD42-9942-629CBF3F991A}"/>
    <cellStyle name="Βασικό_Φύλλο1" xfId="2" xr:uid="{00000000-0005-0000-0000-000002000000}"/>
    <cellStyle name="Κανονικό" xfId="0" builtinId="0"/>
    <cellStyle name="Κανονικό 2" xfId="3" xr:uid="{00000000-0005-0000-0000-000003000000}"/>
    <cellStyle name="Κανονικό 3" xfId="1" xr:uid="{00000000-0005-0000-0000-000004000000}"/>
    <cellStyle name="Κόμμα" xfId="6" builtinId="3"/>
    <cellStyle name="Κόμμα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128726</xdr:colOff>
      <xdr:row>0</xdr:row>
      <xdr:rowOff>26401</xdr:rowOff>
    </xdr:from>
    <xdr:to>
      <xdr:col>1</xdr:col>
      <xdr:colOff>749042</xdr:colOff>
      <xdr:row>5</xdr:row>
      <xdr:rowOff>49658</xdr:rowOff>
    </xdr:to>
    <xdr:pic>
      <xdr:nvPicPr>
        <xdr:cNvPr id="2" name="Εικόνα 5">
          <a:extLst>
            <a:ext uri="{FF2B5EF4-FFF2-40B4-BE49-F238E27FC236}">
              <a16:creationId xmlns:a16="http://schemas.microsoft.com/office/drawing/2014/main" id="{25265B33-3B98-104B-935E-D38B92A22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6" y="26401"/>
          <a:ext cx="1067577" cy="975757"/>
        </a:xfrm>
        <a:prstGeom prst="rect">
          <a:avLst/>
        </a:prstGeom>
      </xdr:spPr>
    </xdr:pic>
    <xdr:clientData/>
  </xdr:twoCellAnchor>
  <xdr:twoCellAnchor editAs="oneCell">
    <xdr:from>
      <xdr:col>6</xdr:col>
      <xdr:colOff>477545</xdr:colOff>
      <xdr:row>0</xdr:row>
      <xdr:rowOff>142271</xdr:rowOff>
    </xdr:from>
    <xdr:to>
      <xdr:col>7</xdr:col>
      <xdr:colOff>750256</xdr:colOff>
      <xdr:row>4</xdr:row>
      <xdr:rowOff>161638</xdr:rowOff>
    </xdr:to>
    <xdr:pic>
      <xdr:nvPicPr>
        <xdr:cNvPr id="3" name="Εικόνα 8">
          <a:extLst>
            <a:ext uri="{FF2B5EF4-FFF2-40B4-BE49-F238E27FC236}">
              <a16:creationId xmlns:a16="http://schemas.microsoft.com/office/drawing/2014/main" id="{FDEECAEE-CE19-5345-9256-F5322FAE4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5284" y="142271"/>
          <a:ext cx="1216929" cy="781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59531</xdr:rowOff>
    </xdr:from>
    <xdr:to>
      <xdr:col>1</xdr:col>
      <xdr:colOff>898129</xdr:colOff>
      <xdr:row>5</xdr:row>
      <xdr:rowOff>82788</xdr:rowOff>
    </xdr:to>
    <xdr:pic>
      <xdr:nvPicPr>
        <xdr:cNvPr id="2" name="Εικόνα 5">
          <a:extLst>
            <a:ext uri="{FF2B5EF4-FFF2-40B4-BE49-F238E27FC236}">
              <a16:creationId xmlns:a16="http://schemas.microsoft.com/office/drawing/2014/main" id="{12934888-7176-6045-8324-BD633FA86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59531"/>
          <a:ext cx="1128316" cy="975757"/>
        </a:xfrm>
        <a:prstGeom prst="rect">
          <a:avLst/>
        </a:prstGeom>
      </xdr:spPr>
    </xdr:pic>
    <xdr:clientData/>
  </xdr:twoCellAnchor>
  <xdr:twoCellAnchor editAs="oneCell">
    <xdr:from>
      <xdr:col>4</xdr:col>
      <xdr:colOff>684610</xdr:colOff>
      <xdr:row>0</xdr:row>
      <xdr:rowOff>109140</xdr:rowOff>
    </xdr:from>
    <xdr:to>
      <xdr:col>6</xdr:col>
      <xdr:colOff>278147</xdr:colOff>
      <xdr:row>4</xdr:row>
      <xdr:rowOff>128507</xdr:rowOff>
    </xdr:to>
    <xdr:pic>
      <xdr:nvPicPr>
        <xdr:cNvPr id="3" name="Εικόνα 8">
          <a:extLst>
            <a:ext uri="{FF2B5EF4-FFF2-40B4-BE49-F238E27FC236}">
              <a16:creationId xmlns:a16="http://schemas.microsoft.com/office/drawing/2014/main" id="{49F9429E-814D-3742-A5C1-A52AB6850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0210" y="109140"/>
          <a:ext cx="1451848" cy="781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8845-81D4-6945-B954-DB8FB35C7CAD}">
  <sheetPr codeName="Sheet2">
    <pageSetUpPr fitToPage="1"/>
  </sheetPr>
  <dimension ref="A3:M45"/>
  <sheetViews>
    <sheetView tabSelected="1" view="pageBreakPreview" zoomScale="115" zoomScaleNormal="100" zoomScaleSheetLayoutView="115" zoomScalePageLayoutView="70" workbookViewId="0">
      <selection activeCell="R11" sqref="R11"/>
    </sheetView>
  </sheetViews>
  <sheetFormatPr defaultColWidth="9.140625" defaultRowHeight="15" x14ac:dyDescent="0.25"/>
  <cols>
    <col min="1" max="1" width="6.7109375" style="1" customWidth="1"/>
    <col min="2" max="2" width="21.85546875" style="2" customWidth="1"/>
    <col min="3" max="3" width="10.7109375" style="2" bestFit="1" customWidth="1"/>
    <col min="4" max="4" width="15.42578125" style="17" bestFit="1" customWidth="1"/>
    <col min="5" max="5" width="12.28515625" style="2" customWidth="1"/>
    <col min="6" max="6" width="12" style="2" customWidth="1"/>
    <col min="7" max="7" width="14.140625" style="2" customWidth="1"/>
    <col min="8" max="8" width="13.5703125" style="2" customWidth="1"/>
    <col min="9" max="9" width="9.140625" style="2"/>
    <col min="10" max="11" width="9.28515625" style="2" bestFit="1" customWidth="1"/>
    <col min="12" max="12" width="12" style="2" customWidth="1"/>
    <col min="13" max="13" width="15.85546875" style="2" customWidth="1"/>
    <col min="14" max="16384" width="9.140625" style="2"/>
  </cols>
  <sheetData>
    <row r="3" spans="1:8" x14ac:dyDescent="0.25">
      <c r="A3"/>
    </row>
    <row r="5" spans="1:8" ht="15" customHeight="1" x14ac:dyDescent="0.25">
      <c r="A5" s="53"/>
      <c r="B5" s="53"/>
      <c r="C5" s="14"/>
    </row>
    <row r="6" spans="1:8" ht="31.5" customHeight="1" x14ac:dyDescent="0.25">
      <c r="A6" s="42" t="s">
        <v>20</v>
      </c>
      <c r="B6" s="42"/>
      <c r="C6" s="42"/>
      <c r="D6" s="42"/>
      <c r="E6" s="42"/>
      <c r="F6" s="42"/>
    </row>
    <row r="7" spans="1:8" ht="15" customHeight="1" x14ac:dyDescent="0.25">
      <c r="A7" s="5"/>
      <c r="B7" s="4"/>
      <c r="C7" s="14"/>
    </row>
    <row r="8" spans="1:8" ht="15" customHeight="1" x14ac:dyDescent="0.25">
      <c r="A8" s="58" t="s">
        <v>14</v>
      </c>
      <c r="B8" s="58"/>
      <c r="C8" s="58"/>
      <c r="D8" s="58"/>
      <c r="E8" s="58"/>
      <c r="F8" s="58"/>
      <c r="G8" s="58"/>
      <c r="H8" s="58"/>
    </row>
    <row r="9" spans="1:8" ht="15" customHeight="1" x14ac:dyDescent="0.25">
      <c r="A9" s="54"/>
      <c r="B9" s="54"/>
      <c r="C9" s="54"/>
    </row>
    <row r="10" spans="1:8" ht="19.5" customHeight="1" x14ac:dyDescent="0.25">
      <c r="A10" s="10" t="s">
        <v>6</v>
      </c>
      <c r="B10" s="9"/>
      <c r="C10" s="9"/>
    </row>
    <row r="11" spans="1:8" ht="21" customHeight="1" x14ac:dyDescent="0.25">
      <c r="A11" s="11" t="s">
        <v>7</v>
      </c>
      <c r="B11" s="9"/>
      <c r="C11" s="9"/>
    </row>
    <row r="12" spans="1:8" ht="21" customHeight="1" x14ac:dyDescent="0.25">
      <c r="A12" s="11" t="s">
        <v>8</v>
      </c>
      <c r="B12" s="9"/>
      <c r="C12" s="9"/>
    </row>
    <row r="13" spans="1:8" ht="21" customHeight="1" x14ac:dyDescent="0.25">
      <c r="A13" s="11" t="s">
        <v>9</v>
      </c>
      <c r="B13" s="9"/>
      <c r="C13" s="9"/>
    </row>
    <row r="14" spans="1:8" ht="21" customHeight="1" x14ac:dyDescent="0.25">
      <c r="A14" s="11" t="s">
        <v>10</v>
      </c>
      <c r="B14" s="9"/>
      <c r="C14" s="9"/>
    </row>
    <row r="15" spans="1:8" ht="21" customHeight="1" x14ac:dyDescent="0.25">
      <c r="A15" s="11" t="s">
        <v>11</v>
      </c>
      <c r="C15" s="8"/>
    </row>
    <row r="16" spans="1:8" x14ac:dyDescent="0.25">
      <c r="C16" s="8"/>
    </row>
    <row r="17" spans="1:13" ht="19.5" customHeight="1" x14ac:dyDescent="0.25">
      <c r="A17" s="10" t="s">
        <v>12</v>
      </c>
      <c r="C17" s="8"/>
    </row>
    <row r="18" spans="1:13" x14ac:dyDescent="0.25">
      <c r="A18" s="53" t="s">
        <v>5</v>
      </c>
      <c r="B18" s="53"/>
      <c r="C18" s="8"/>
    </row>
    <row r="19" spans="1:13" ht="21" customHeight="1" x14ac:dyDescent="0.25">
      <c r="A19" s="3" t="s">
        <v>0</v>
      </c>
      <c r="B19" s="4"/>
      <c r="C19" s="8"/>
    </row>
    <row r="20" spans="1:13" ht="21" customHeight="1" x14ac:dyDescent="0.25">
      <c r="A20" s="5" t="s">
        <v>1</v>
      </c>
      <c r="B20" s="4"/>
      <c r="C20" s="8"/>
    </row>
    <row r="21" spans="1:13" ht="21" customHeight="1" x14ac:dyDescent="0.25">
      <c r="A21" s="3" t="s">
        <v>2</v>
      </c>
      <c r="B21" s="6"/>
      <c r="C21" s="8"/>
    </row>
    <row r="22" spans="1:13" ht="21" customHeight="1" x14ac:dyDescent="0.25">
      <c r="A22" s="7" t="s">
        <v>3</v>
      </c>
      <c r="B22" s="6"/>
      <c r="C22" s="8"/>
    </row>
    <row r="23" spans="1:13" ht="21" customHeight="1" x14ac:dyDescent="0.25">
      <c r="A23" s="7"/>
      <c r="B23" s="6"/>
      <c r="C23" s="8"/>
    </row>
    <row r="24" spans="1:13" ht="44.1" customHeight="1" x14ac:dyDescent="0.25">
      <c r="A24" s="66" t="s">
        <v>122</v>
      </c>
      <c r="B24" s="66"/>
      <c r="C24" s="66"/>
      <c r="D24" s="66"/>
      <c r="E24" s="66"/>
      <c r="F24" s="66"/>
      <c r="G24" s="66"/>
      <c r="H24" s="66"/>
    </row>
    <row r="25" spans="1:13" ht="21" customHeight="1" x14ac:dyDescent="0.25">
      <c r="A25" s="40"/>
      <c r="B25" s="40"/>
      <c r="C25" s="40"/>
      <c r="D25" s="40"/>
      <c r="E25" s="40"/>
      <c r="F25" s="40"/>
      <c r="G25" s="40"/>
      <c r="H25" s="40"/>
    </row>
    <row r="26" spans="1:13" ht="21" customHeight="1" x14ac:dyDescent="0.25">
      <c r="A26" s="59" t="s">
        <v>115</v>
      </c>
      <c r="B26" s="59"/>
      <c r="C26" s="59"/>
      <c r="D26" s="59"/>
      <c r="E26" s="59"/>
      <c r="F26" s="59"/>
    </row>
    <row r="27" spans="1:13" ht="21" customHeight="1" x14ac:dyDescent="0.25">
      <c r="A27" s="7"/>
      <c r="B27" s="6"/>
      <c r="C27" s="8"/>
    </row>
    <row r="28" spans="1:13" ht="30" customHeight="1" x14ac:dyDescent="0.25">
      <c r="A28" s="60" t="s">
        <v>4</v>
      </c>
      <c r="B28" s="60" t="s">
        <v>19</v>
      </c>
      <c r="C28" s="61" t="s">
        <v>119</v>
      </c>
      <c r="D28" s="63" t="s">
        <v>103</v>
      </c>
      <c r="E28" s="64"/>
      <c r="F28" s="55" t="s">
        <v>106</v>
      </c>
      <c r="G28" s="55" t="s">
        <v>117</v>
      </c>
      <c r="H28" s="55" t="s">
        <v>118</v>
      </c>
    </row>
    <row r="29" spans="1:13" ht="101.25" x14ac:dyDescent="0.25">
      <c r="A29" s="60"/>
      <c r="B29" s="60"/>
      <c r="C29" s="62"/>
      <c r="D29" s="28" t="s">
        <v>116</v>
      </c>
      <c r="E29" s="28" t="s">
        <v>105</v>
      </c>
      <c r="F29" s="57"/>
      <c r="G29" s="56"/>
      <c r="H29" s="57"/>
    </row>
    <row r="30" spans="1:13" ht="25.5" x14ac:dyDescent="0.25">
      <c r="A30" s="24"/>
      <c r="B30" s="31" t="s">
        <v>114</v>
      </c>
      <c r="C30" s="18"/>
      <c r="D30" s="24"/>
      <c r="E30" s="24"/>
      <c r="F30" s="24"/>
      <c r="G30" s="33"/>
      <c r="H30" s="24"/>
      <c r="I30"/>
      <c r="J30"/>
      <c r="K30"/>
      <c r="L30"/>
      <c r="M30"/>
    </row>
    <row r="31" spans="1:13" x14ac:dyDescent="0.25">
      <c r="A31" s="50">
        <v>1</v>
      </c>
      <c r="B31" s="32" t="s">
        <v>109</v>
      </c>
      <c r="C31" s="48" t="s">
        <v>57</v>
      </c>
      <c r="D31" s="43">
        <v>26.66</v>
      </c>
      <c r="E31" s="47">
        <v>25.59</v>
      </c>
      <c r="F31" s="45">
        <v>52.25</v>
      </c>
      <c r="G31" s="33"/>
      <c r="H31" s="24"/>
      <c r="I31"/>
      <c r="J31"/>
      <c r="K31"/>
      <c r="L31"/>
      <c r="M31"/>
    </row>
    <row r="32" spans="1:13" x14ac:dyDescent="0.25">
      <c r="A32" s="50">
        <v>2</v>
      </c>
      <c r="B32" s="32" t="s">
        <v>110</v>
      </c>
      <c r="C32" s="48" t="s">
        <v>111</v>
      </c>
      <c r="D32" s="43">
        <v>96.1</v>
      </c>
      <c r="E32" s="47">
        <v>33.090000000000003</v>
      </c>
      <c r="F32" s="45">
        <v>129.19</v>
      </c>
      <c r="G32" s="33"/>
      <c r="H32" s="24"/>
      <c r="I32"/>
      <c r="J32"/>
      <c r="K32"/>
      <c r="L32"/>
      <c r="M32"/>
    </row>
    <row r="33" spans="1:13" x14ac:dyDescent="0.25">
      <c r="A33" s="50">
        <v>3</v>
      </c>
      <c r="B33" s="32" t="s">
        <v>112</v>
      </c>
      <c r="C33" s="48" t="s">
        <v>57</v>
      </c>
      <c r="D33" s="43">
        <v>13.42</v>
      </c>
      <c r="E33" s="47">
        <v>9.33</v>
      </c>
      <c r="F33" s="45">
        <v>22.75</v>
      </c>
      <c r="G33" s="33"/>
      <c r="H33" s="24"/>
      <c r="I33"/>
      <c r="J33"/>
      <c r="K33"/>
      <c r="L33"/>
      <c r="M33"/>
    </row>
    <row r="34" spans="1:13" x14ac:dyDescent="0.25">
      <c r="A34" s="51">
        <v>4</v>
      </c>
      <c r="B34" s="35" t="s">
        <v>113</v>
      </c>
      <c r="C34" s="49" t="s">
        <v>71</v>
      </c>
      <c r="D34" s="44">
        <v>216.12</v>
      </c>
      <c r="E34" s="47">
        <v>66.75</v>
      </c>
      <c r="F34" s="46">
        <v>282.87</v>
      </c>
      <c r="G34" s="36"/>
      <c r="H34" s="24"/>
      <c r="I34"/>
      <c r="J34"/>
      <c r="K34"/>
      <c r="L34"/>
      <c r="M34"/>
    </row>
    <row r="35" spans="1:13" x14ac:dyDescent="0.25">
      <c r="A35" s="37"/>
      <c r="B35" s="38"/>
      <c r="C35" s="39"/>
      <c r="D35" s="67" t="s">
        <v>17</v>
      </c>
      <c r="E35" s="67"/>
      <c r="F35" s="67"/>
      <c r="G35" s="68"/>
      <c r="H35" s="34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5">
      <c r="A37"/>
      <c r="B37"/>
      <c r="C37"/>
      <c r="D37"/>
      <c r="E37"/>
      <c r="F37"/>
      <c r="G37"/>
      <c r="H37"/>
    </row>
    <row r="38" spans="1:13" ht="15.75" x14ac:dyDescent="0.25">
      <c r="A38" s="69" t="s">
        <v>17</v>
      </c>
      <c r="B38" s="69"/>
      <c r="C38" s="69"/>
      <c r="D38" s="69"/>
      <c r="E38" s="69"/>
      <c r="F38" s="69"/>
      <c r="G38" s="69"/>
      <c r="H38" s="69"/>
    </row>
    <row r="39" spans="1:13" x14ac:dyDescent="0.25">
      <c r="A39" s="12"/>
      <c r="B39" s="10"/>
      <c r="C39" s="13"/>
    </row>
    <row r="40" spans="1:13" ht="42.75" customHeight="1" x14ac:dyDescent="0.25">
      <c r="A40" s="16"/>
      <c r="B40" s="65" t="s">
        <v>120</v>
      </c>
      <c r="C40" s="65"/>
      <c r="D40" s="65"/>
      <c r="E40" s="65"/>
      <c r="F40" s="65"/>
      <c r="G40" s="65"/>
    </row>
    <row r="41" spans="1:13" ht="23.25" customHeight="1" x14ac:dyDescent="0.25">
      <c r="A41" s="16"/>
      <c r="B41" s="41"/>
      <c r="C41" s="41"/>
      <c r="D41" s="41"/>
      <c r="E41" s="41"/>
      <c r="F41" s="41"/>
      <c r="G41" s="41"/>
    </row>
    <row r="42" spans="1:13" ht="15" customHeight="1" x14ac:dyDescent="0.25">
      <c r="B42" s="65" t="s">
        <v>121</v>
      </c>
      <c r="C42" s="65"/>
      <c r="D42" s="65"/>
      <c r="E42" s="65"/>
      <c r="F42" s="65"/>
      <c r="G42" s="65"/>
    </row>
    <row r="43" spans="1:13" x14ac:dyDescent="0.25">
      <c r="B43" s="65"/>
      <c r="C43" s="65"/>
      <c r="D43" s="65"/>
      <c r="E43" s="65"/>
      <c r="F43" s="65"/>
      <c r="G43" s="65"/>
    </row>
    <row r="45" spans="1:13" x14ac:dyDescent="0.25">
      <c r="E45" s="52" t="s">
        <v>123</v>
      </c>
      <c r="F45" s="52"/>
      <c r="G45" s="52"/>
    </row>
  </sheetData>
  <mergeCells count="18">
    <mergeCell ref="H28:H29"/>
    <mergeCell ref="A8:H8"/>
    <mergeCell ref="A26:F26"/>
    <mergeCell ref="A28:A29"/>
    <mergeCell ref="B28:B29"/>
    <mergeCell ref="C28:C29"/>
    <mergeCell ref="D28:E28"/>
    <mergeCell ref="F28:F29"/>
    <mergeCell ref="A24:H24"/>
    <mergeCell ref="E45:G45"/>
    <mergeCell ref="A5:B5"/>
    <mergeCell ref="A9:C9"/>
    <mergeCell ref="A18:B18"/>
    <mergeCell ref="G28:G29"/>
    <mergeCell ref="B40:G40"/>
    <mergeCell ref="B42:G43"/>
    <mergeCell ref="D35:G35"/>
    <mergeCell ref="A38:H3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4" fitToHeight="0" orientation="portrait" r:id="rId1"/>
  <headerFooter>
    <oddHeader xml:space="preserve">&amp;L
</oddHeader>
  </headerFooter>
  <rowBreaks count="1" manualBreakCount="1">
    <brk id="3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46E2-8514-4449-BA2E-066847013FDB}">
  <sheetPr codeName="Sheet1">
    <pageSetUpPr fitToPage="1"/>
  </sheetPr>
  <dimension ref="A3:H69"/>
  <sheetViews>
    <sheetView view="pageBreakPreview" topLeftCell="A55" zoomScale="108" zoomScaleNormal="100" zoomScaleSheetLayoutView="96" zoomScalePageLayoutView="70" workbookViewId="0">
      <selection activeCell="B67" sqref="B67:F69"/>
    </sheetView>
  </sheetViews>
  <sheetFormatPr defaultColWidth="9.140625" defaultRowHeight="15" x14ac:dyDescent="0.25"/>
  <cols>
    <col min="1" max="1" width="6.7109375" style="1" customWidth="1"/>
    <col min="2" max="2" width="21.85546875" style="2" customWidth="1"/>
    <col min="3" max="3" width="10.7109375" style="2" bestFit="1" customWidth="1"/>
    <col min="4" max="4" width="15.28515625" style="17" bestFit="1" customWidth="1"/>
    <col min="5" max="5" width="12.28515625" style="2" customWidth="1"/>
    <col min="6" max="6" width="12" style="2" customWidth="1"/>
    <col min="7" max="16384" width="9.140625" style="2"/>
  </cols>
  <sheetData>
    <row r="3" spans="1:6" x14ac:dyDescent="0.25">
      <c r="A3"/>
    </row>
    <row r="5" spans="1:6" ht="15" customHeight="1" x14ac:dyDescent="0.25">
      <c r="A5" s="53"/>
      <c r="B5" s="53"/>
      <c r="C5" s="14"/>
    </row>
    <row r="6" spans="1:6" ht="31.5" customHeight="1" x14ac:dyDescent="0.25">
      <c r="A6" s="70" t="s">
        <v>20</v>
      </c>
      <c r="B6" s="70"/>
      <c r="C6" s="70"/>
      <c r="D6" s="70"/>
      <c r="E6" s="70"/>
      <c r="F6" s="70"/>
    </row>
    <row r="7" spans="1:6" ht="15" customHeight="1" x14ac:dyDescent="0.25">
      <c r="A7" s="5"/>
      <c r="B7" s="4"/>
      <c r="C7" s="14"/>
    </row>
    <row r="8" spans="1:6" ht="15" customHeight="1" x14ac:dyDescent="0.25">
      <c r="A8" s="58" t="s">
        <v>14</v>
      </c>
      <c r="B8" s="58"/>
      <c r="C8" s="58"/>
      <c r="D8" s="58"/>
      <c r="E8" s="58"/>
      <c r="F8" s="58"/>
    </row>
    <row r="9" spans="1:6" ht="15" customHeight="1" x14ac:dyDescent="0.25">
      <c r="A9" s="54"/>
      <c r="B9" s="54"/>
      <c r="C9" s="54"/>
    </row>
    <row r="10" spans="1:6" ht="19.5" customHeight="1" x14ac:dyDescent="0.25">
      <c r="A10" s="10" t="s">
        <v>6</v>
      </c>
      <c r="B10" s="9"/>
      <c r="C10" s="9"/>
    </row>
    <row r="11" spans="1:6" ht="21" customHeight="1" x14ac:dyDescent="0.25">
      <c r="A11" s="11" t="s">
        <v>7</v>
      </c>
      <c r="B11" s="9"/>
      <c r="C11" s="9"/>
    </row>
    <row r="12" spans="1:6" ht="21" customHeight="1" x14ac:dyDescent="0.25">
      <c r="A12" s="11" t="s">
        <v>8</v>
      </c>
      <c r="B12" s="9"/>
      <c r="C12" s="9"/>
    </row>
    <row r="13" spans="1:6" ht="21" customHeight="1" x14ac:dyDescent="0.25">
      <c r="A13" s="11" t="s">
        <v>9</v>
      </c>
      <c r="B13" s="9"/>
      <c r="C13" s="9"/>
    </row>
    <row r="14" spans="1:6" ht="21" customHeight="1" x14ac:dyDescent="0.25">
      <c r="A14" s="11" t="s">
        <v>10</v>
      </c>
      <c r="B14" s="9"/>
      <c r="C14" s="9"/>
    </row>
    <row r="15" spans="1:6" ht="21" customHeight="1" x14ac:dyDescent="0.25">
      <c r="A15" s="11" t="s">
        <v>11</v>
      </c>
      <c r="C15" s="8"/>
    </row>
    <row r="16" spans="1:6" x14ac:dyDescent="0.25">
      <c r="C16" s="8"/>
    </row>
    <row r="17" spans="1:8" ht="19.5" customHeight="1" x14ac:dyDescent="0.25">
      <c r="A17" s="10" t="s">
        <v>12</v>
      </c>
      <c r="C17" s="8"/>
    </row>
    <row r="18" spans="1:8" x14ac:dyDescent="0.25">
      <c r="A18" s="53" t="s">
        <v>5</v>
      </c>
      <c r="B18" s="53"/>
      <c r="C18" s="8"/>
    </row>
    <row r="19" spans="1:8" ht="21" customHeight="1" x14ac:dyDescent="0.25">
      <c r="A19" s="3" t="s">
        <v>0</v>
      </c>
      <c r="B19" s="4"/>
      <c r="C19" s="8"/>
    </row>
    <row r="20" spans="1:8" ht="21" customHeight="1" x14ac:dyDescent="0.25">
      <c r="A20" s="5" t="s">
        <v>1</v>
      </c>
      <c r="B20" s="4"/>
      <c r="C20" s="8"/>
    </row>
    <row r="21" spans="1:8" ht="21" customHeight="1" x14ac:dyDescent="0.25">
      <c r="A21" s="3" t="s">
        <v>2</v>
      </c>
      <c r="B21" s="6"/>
      <c r="C21" s="8"/>
    </row>
    <row r="22" spans="1:8" ht="21" customHeight="1" x14ac:dyDescent="0.25">
      <c r="A22" s="7" t="s">
        <v>3</v>
      </c>
      <c r="B22" s="6"/>
      <c r="C22" s="8"/>
    </row>
    <row r="23" spans="1:8" ht="21" customHeight="1" x14ac:dyDescent="0.25">
      <c r="A23" s="7"/>
      <c r="B23" s="6"/>
      <c r="C23" s="8"/>
    </row>
    <row r="24" spans="1:8" ht="44.1" customHeight="1" x14ac:dyDescent="0.25">
      <c r="A24" s="66" t="s">
        <v>108</v>
      </c>
      <c r="B24" s="66"/>
      <c r="C24" s="66"/>
      <c r="D24" s="66"/>
      <c r="E24" s="66"/>
      <c r="F24" s="66"/>
      <c r="G24" s="66"/>
      <c r="H24" s="66"/>
    </row>
    <row r="25" spans="1:8" ht="21" customHeight="1" x14ac:dyDescent="0.25">
      <c r="A25" s="59" t="s">
        <v>95</v>
      </c>
      <c r="B25" s="59"/>
      <c r="C25" s="59"/>
      <c r="D25" s="59"/>
      <c r="E25" s="59"/>
      <c r="F25" s="59"/>
    </row>
    <row r="26" spans="1:8" ht="21" customHeight="1" x14ac:dyDescent="0.25">
      <c r="A26" s="7"/>
      <c r="B26" s="6"/>
      <c r="C26" s="8"/>
    </row>
    <row r="27" spans="1:8" ht="30" customHeight="1" x14ac:dyDescent="0.25">
      <c r="A27" s="60" t="s">
        <v>4</v>
      </c>
      <c r="B27" s="60" t="s">
        <v>19</v>
      </c>
      <c r="C27" s="61" t="s">
        <v>102</v>
      </c>
      <c r="D27" s="63" t="s">
        <v>103</v>
      </c>
      <c r="E27" s="64"/>
      <c r="F27" s="72" t="s">
        <v>106</v>
      </c>
      <c r="G27" s="72" t="s">
        <v>16</v>
      </c>
      <c r="H27" s="72" t="s">
        <v>15</v>
      </c>
    </row>
    <row r="28" spans="1:8" ht="101.25" x14ac:dyDescent="0.25">
      <c r="A28" s="60"/>
      <c r="B28" s="60"/>
      <c r="C28" s="62"/>
      <c r="D28" s="28" t="s">
        <v>104</v>
      </c>
      <c r="E28" s="28" t="s">
        <v>105</v>
      </c>
      <c r="F28" s="73"/>
      <c r="G28" s="73"/>
      <c r="H28" s="73"/>
    </row>
    <row r="29" spans="1:8" x14ac:dyDescent="0.25">
      <c r="A29" s="19" t="s">
        <v>23</v>
      </c>
      <c r="B29" s="20" t="s">
        <v>54</v>
      </c>
      <c r="C29" s="20" t="s">
        <v>107</v>
      </c>
      <c r="D29" s="21">
        <v>927</v>
      </c>
      <c r="E29" s="20">
        <v>680</v>
      </c>
      <c r="F29" s="30">
        <f t="shared" ref="F29:F64" si="0">D29+E29</f>
        <v>1607</v>
      </c>
      <c r="G29" s="22"/>
      <c r="H29" s="29"/>
    </row>
    <row r="30" spans="1:8" x14ac:dyDescent="0.25">
      <c r="A30" s="18" t="s">
        <v>24</v>
      </c>
      <c r="B30" s="20" t="s">
        <v>56</v>
      </c>
      <c r="C30" s="20" t="s">
        <v>57</v>
      </c>
      <c r="D30" s="21">
        <v>0.84524999999999995</v>
      </c>
      <c r="E30" s="20">
        <v>0.10626000000000001</v>
      </c>
      <c r="F30" s="30">
        <f t="shared" si="0"/>
        <v>0.95150999999999997</v>
      </c>
      <c r="G30" s="22"/>
      <c r="H30" s="29"/>
    </row>
    <row r="31" spans="1:8" x14ac:dyDescent="0.25">
      <c r="A31" s="18" t="s">
        <v>25</v>
      </c>
      <c r="B31" s="20" t="s">
        <v>58</v>
      </c>
      <c r="C31" s="23" t="s">
        <v>59</v>
      </c>
      <c r="D31" s="24">
        <v>618</v>
      </c>
      <c r="E31" s="20">
        <v>506</v>
      </c>
      <c r="F31" s="30">
        <f t="shared" si="0"/>
        <v>1124</v>
      </c>
      <c r="G31" s="22"/>
      <c r="H31" s="29"/>
    </row>
    <row r="32" spans="1:8" x14ac:dyDescent="0.25">
      <c r="A32" s="18" t="s">
        <v>26</v>
      </c>
      <c r="B32" s="20" t="s">
        <v>60</v>
      </c>
      <c r="C32" s="20" t="s">
        <v>55</v>
      </c>
      <c r="D32" s="21">
        <v>268.50720000000001</v>
      </c>
      <c r="E32" s="20">
        <v>43.680000000000007</v>
      </c>
      <c r="F32" s="30">
        <f t="shared" si="0"/>
        <v>312.18720000000002</v>
      </c>
      <c r="G32" s="22"/>
      <c r="H32" s="29"/>
    </row>
    <row r="33" spans="1:8" x14ac:dyDescent="0.25">
      <c r="A33" s="18" t="s">
        <v>27</v>
      </c>
      <c r="B33" s="20" t="s">
        <v>61</v>
      </c>
      <c r="C33" s="20" t="s">
        <v>62</v>
      </c>
      <c r="D33" s="21">
        <v>1186.23675</v>
      </c>
      <c r="E33" s="20">
        <v>1001.6500000000001</v>
      </c>
      <c r="F33" s="30">
        <f t="shared" si="0"/>
        <v>2187.8867500000001</v>
      </c>
      <c r="G33" s="22"/>
      <c r="H33" s="29"/>
    </row>
    <row r="34" spans="1:8" x14ac:dyDescent="0.25">
      <c r="A34" s="18" t="s">
        <v>28</v>
      </c>
      <c r="B34" s="20" t="s">
        <v>96</v>
      </c>
      <c r="C34" s="20" t="s">
        <v>22</v>
      </c>
      <c r="D34" s="24">
        <v>361</v>
      </c>
      <c r="E34" s="20"/>
      <c r="F34" s="30">
        <f t="shared" si="0"/>
        <v>361</v>
      </c>
      <c r="G34" s="22"/>
      <c r="H34" s="29"/>
    </row>
    <row r="35" spans="1:8" x14ac:dyDescent="0.25">
      <c r="A35" s="18" t="s">
        <v>29</v>
      </c>
      <c r="B35" s="20" t="s">
        <v>63</v>
      </c>
      <c r="C35" s="20" t="s">
        <v>62</v>
      </c>
      <c r="D35" s="21">
        <v>104.73067</v>
      </c>
      <c r="E35" s="20">
        <v>163.31700000000001</v>
      </c>
      <c r="F35" s="30">
        <f t="shared" si="0"/>
        <v>268.04767000000004</v>
      </c>
      <c r="G35" s="22"/>
      <c r="H35" s="29"/>
    </row>
    <row r="36" spans="1:8" x14ac:dyDescent="0.25">
      <c r="A36" s="18" t="s">
        <v>30</v>
      </c>
      <c r="B36" s="20" t="s">
        <v>64</v>
      </c>
      <c r="C36" s="20" t="s">
        <v>107</v>
      </c>
      <c r="D36" s="21">
        <v>27</v>
      </c>
      <c r="E36" s="20">
        <v>18</v>
      </c>
      <c r="F36" s="30">
        <f t="shared" si="0"/>
        <v>45</v>
      </c>
      <c r="G36" s="22"/>
      <c r="H36" s="29"/>
    </row>
    <row r="37" spans="1:8" x14ac:dyDescent="0.25">
      <c r="A37" s="18" t="s">
        <v>31</v>
      </c>
      <c r="B37" s="20" t="s">
        <v>65</v>
      </c>
      <c r="C37" s="20" t="s">
        <v>62</v>
      </c>
      <c r="D37" s="21">
        <v>36.1295</v>
      </c>
      <c r="E37" s="20">
        <v>16.632000000000001</v>
      </c>
      <c r="F37" s="30">
        <f t="shared" si="0"/>
        <v>52.761499999999998</v>
      </c>
      <c r="G37" s="22"/>
      <c r="H37" s="29"/>
    </row>
    <row r="38" spans="1:8" x14ac:dyDescent="0.25">
      <c r="A38" s="18" t="s">
        <v>32</v>
      </c>
      <c r="B38" s="20" t="s">
        <v>66</v>
      </c>
      <c r="C38" s="20" t="s">
        <v>55</v>
      </c>
      <c r="D38" s="21">
        <v>1827.4725000000001</v>
      </c>
      <c r="E38" s="20">
        <v>0.42000000000000004</v>
      </c>
      <c r="F38" s="30">
        <f t="shared" si="0"/>
        <v>1827.8925000000002</v>
      </c>
      <c r="G38" s="22"/>
      <c r="H38" s="29"/>
    </row>
    <row r="39" spans="1:8" ht="22.5" x14ac:dyDescent="0.25">
      <c r="A39" s="18" t="s">
        <v>33</v>
      </c>
      <c r="B39" s="20" t="s">
        <v>67</v>
      </c>
      <c r="C39" s="20" t="s">
        <v>22</v>
      </c>
      <c r="D39" s="21">
        <v>19</v>
      </c>
      <c r="E39" s="20">
        <v>28</v>
      </c>
      <c r="F39" s="30">
        <f t="shared" si="0"/>
        <v>47</v>
      </c>
      <c r="G39" s="22"/>
      <c r="H39" s="29"/>
    </row>
    <row r="40" spans="1:8" x14ac:dyDescent="0.25">
      <c r="A40" s="18" t="s">
        <v>34</v>
      </c>
      <c r="B40" s="20" t="s">
        <v>68</v>
      </c>
      <c r="C40" s="20" t="s">
        <v>57</v>
      </c>
      <c r="D40" s="21">
        <v>102.8583272187</v>
      </c>
      <c r="E40" s="20">
        <v>84.296050000000008</v>
      </c>
      <c r="F40" s="30">
        <f t="shared" si="0"/>
        <v>187.15437721870001</v>
      </c>
      <c r="G40" s="22"/>
      <c r="H40" s="29"/>
    </row>
    <row r="41" spans="1:8" x14ac:dyDescent="0.25">
      <c r="A41" s="18" t="s">
        <v>35</v>
      </c>
      <c r="B41" s="20" t="s">
        <v>21</v>
      </c>
      <c r="C41" s="23" t="s">
        <v>69</v>
      </c>
      <c r="D41" s="24">
        <v>53</v>
      </c>
      <c r="E41" s="20">
        <v>26</v>
      </c>
      <c r="F41" s="30">
        <f t="shared" si="0"/>
        <v>79</v>
      </c>
      <c r="G41" s="22"/>
      <c r="H41" s="29"/>
    </row>
    <row r="42" spans="1:8" x14ac:dyDescent="0.25">
      <c r="A42" s="18" t="s">
        <v>36</v>
      </c>
      <c r="B42" s="20" t="s">
        <v>70</v>
      </c>
      <c r="C42" s="25" t="s">
        <v>62</v>
      </c>
      <c r="D42" s="21">
        <v>76.60799999999999</v>
      </c>
      <c r="E42" s="21">
        <v>32.712000000000003</v>
      </c>
      <c r="F42" s="30">
        <f t="shared" si="0"/>
        <v>109.32</v>
      </c>
      <c r="G42" s="22"/>
      <c r="H42" s="29"/>
    </row>
    <row r="43" spans="1:8" ht="22.5" x14ac:dyDescent="0.25">
      <c r="A43" s="18" t="s">
        <v>37</v>
      </c>
      <c r="B43" s="20" t="s">
        <v>97</v>
      </c>
      <c r="C43" s="25" t="s">
        <v>62</v>
      </c>
      <c r="D43" s="21">
        <v>67.031999999999996</v>
      </c>
      <c r="E43" s="21">
        <v>28.623000000000001</v>
      </c>
      <c r="F43" s="30">
        <f t="shared" si="0"/>
        <v>95.655000000000001</v>
      </c>
      <c r="G43" s="22"/>
      <c r="H43" s="29"/>
    </row>
    <row r="44" spans="1:8" x14ac:dyDescent="0.25">
      <c r="A44" s="18" t="s">
        <v>38</v>
      </c>
      <c r="B44" s="20" t="s">
        <v>72</v>
      </c>
      <c r="C44" s="25" t="s">
        <v>55</v>
      </c>
      <c r="D44" s="21">
        <v>231.33706233333325</v>
      </c>
      <c r="E44" s="21">
        <v>200.67625000000001</v>
      </c>
      <c r="F44" s="30">
        <f t="shared" si="0"/>
        <v>432.01331233333326</v>
      </c>
      <c r="G44" s="22"/>
      <c r="H44" s="29"/>
    </row>
    <row r="45" spans="1:8" x14ac:dyDescent="0.25">
      <c r="A45" s="18" t="s">
        <v>39</v>
      </c>
      <c r="B45" s="20" t="s">
        <v>73</v>
      </c>
      <c r="C45" s="25" t="s">
        <v>55</v>
      </c>
      <c r="D45" s="21">
        <v>129.6316784</v>
      </c>
      <c r="E45" s="21">
        <v>76.003200000000007</v>
      </c>
      <c r="F45" s="30">
        <f t="shared" si="0"/>
        <v>205.63487839999999</v>
      </c>
      <c r="G45" s="22"/>
      <c r="H45" s="29"/>
    </row>
    <row r="46" spans="1:8" x14ac:dyDescent="0.25">
      <c r="A46" s="18" t="s">
        <v>40</v>
      </c>
      <c r="B46" s="20" t="s">
        <v>74</v>
      </c>
      <c r="C46" s="25" t="s">
        <v>55</v>
      </c>
      <c r="D46" s="21">
        <v>21.271680000000003</v>
      </c>
      <c r="E46" s="21">
        <v>23.608000000000001</v>
      </c>
      <c r="F46" s="30">
        <f t="shared" si="0"/>
        <v>44.879680000000008</v>
      </c>
      <c r="G46" s="22"/>
      <c r="H46" s="29"/>
    </row>
    <row r="47" spans="1:8" x14ac:dyDescent="0.25">
      <c r="A47" s="18" t="s">
        <v>41</v>
      </c>
      <c r="B47" s="20" t="s">
        <v>75</v>
      </c>
      <c r="C47" s="25" t="s">
        <v>71</v>
      </c>
      <c r="D47" s="21">
        <v>44.104819999999997</v>
      </c>
      <c r="E47" s="21">
        <v>54.35045199999999</v>
      </c>
      <c r="F47" s="30">
        <f t="shared" si="0"/>
        <v>98.455271999999979</v>
      </c>
      <c r="G47" s="22"/>
      <c r="H47" s="29"/>
    </row>
    <row r="48" spans="1:8" x14ac:dyDescent="0.25">
      <c r="A48" s="18" t="s">
        <v>42</v>
      </c>
      <c r="B48" s="20" t="s">
        <v>76</v>
      </c>
      <c r="C48" s="25" t="s">
        <v>71</v>
      </c>
      <c r="D48" s="21">
        <v>36.907205000000005</v>
      </c>
      <c r="E48" s="21">
        <v>86.340939999999989</v>
      </c>
      <c r="F48" s="30">
        <f t="shared" si="0"/>
        <v>123.24814499999999</v>
      </c>
      <c r="G48" s="22"/>
      <c r="H48" s="29"/>
    </row>
    <row r="49" spans="1:8" x14ac:dyDescent="0.25">
      <c r="A49" s="18" t="s">
        <v>43</v>
      </c>
      <c r="B49" s="20" t="s">
        <v>77</v>
      </c>
      <c r="C49" s="25" t="s">
        <v>55</v>
      </c>
      <c r="D49" s="21">
        <v>338.07350000000002</v>
      </c>
      <c r="E49" s="21">
        <v>536.20000000000005</v>
      </c>
      <c r="F49" s="30">
        <f t="shared" si="0"/>
        <v>874.27350000000001</v>
      </c>
      <c r="G49" s="22"/>
      <c r="H49" s="29"/>
    </row>
    <row r="50" spans="1:8" x14ac:dyDescent="0.25">
      <c r="A50" s="18" t="s">
        <v>44</v>
      </c>
      <c r="B50" s="20" t="s">
        <v>78</v>
      </c>
      <c r="C50" s="25" t="s">
        <v>55</v>
      </c>
      <c r="D50" s="21">
        <v>67.614699999999999</v>
      </c>
      <c r="E50" s="21">
        <v>107.24</v>
      </c>
      <c r="F50" s="30">
        <f t="shared" si="0"/>
        <v>174.85469999999998</v>
      </c>
      <c r="G50" s="22"/>
      <c r="H50" s="29"/>
    </row>
    <row r="51" spans="1:8" x14ac:dyDescent="0.25">
      <c r="A51" s="18" t="s">
        <v>45</v>
      </c>
      <c r="B51" s="20" t="s">
        <v>79</v>
      </c>
      <c r="C51" s="25" t="s">
        <v>57</v>
      </c>
      <c r="D51" s="21">
        <v>2.1704088000000001</v>
      </c>
      <c r="E51" s="21">
        <v>5.3826900000000002</v>
      </c>
      <c r="F51" s="30">
        <f t="shared" si="0"/>
        <v>7.5530988000000008</v>
      </c>
      <c r="G51" s="22"/>
      <c r="H51" s="29"/>
    </row>
    <row r="52" spans="1:8" x14ac:dyDescent="0.25">
      <c r="A52" s="18" t="s">
        <v>46</v>
      </c>
      <c r="B52" s="20" t="s">
        <v>80</v>
      </c>
      <c r="C52" s="26" t="s">
        <v>57</v>
      </c>
      <c r="D52" s="27">
        <v>28.247999999999998</v>
      </c>
      <c r="E52" s="27">
        <v>15.87</v>
      </c>
      <c r="F52" s="30">
        <f t="shared" si="0"/>
        <v>44.117999999999995</v>
      </c>
      <c r="G52" s="22"/>
      <c r="H52" s="29"/>
    </row>
    <row r="53" spans="1:8" ht="18" customHeight="1" x14ac:dyDescent="0.25">
      <c r="A53" s="18" t="s">
        <v>47</v>
      </c>
      <c r="B53" s="20" t="s">
        <v>81</v>
      </c>
      <c r="C53" s="26" t="s">
        <v>57</v>
      </c>
      <c r="D53" s="27">
        <v>84.420552000000015</v>
      </c>
      <c r="E53" s="27">
        <v>73.4315</v>
      </c>
      <c r="F53" s="30">
        <f t="shared" si="0"/>
        <v>157.85205200000001</v>
      </c>
      <c r="G53" s="22"/>
      <c r="H53" s="29"/>
    </row>
    <row r="54" spans="1:8" x14ac:dyDescent="0.25">
      <c r="A54" s="18" t="s">
        <v>48</v>
      </c>
      <c r="B54" s="20" t="s">
        <v>82</v>
      </c>
      <c r="C54" s="20" t="s">
        <v>55</v>
      </c>
      <c r="D54" s="21">
        <v>430.78961520000007</v>
      </c>
      <c r="E54" s="21">
        <v>86.152500000000003</v>
      </c>
      <c r="F54" s="30">
        <f t="shared" si="0"/>
        <v>516.9421152000001</v>
      </c>
      <c r="G54" s="22"/>
      <c r="H54" s="29"/>
    </row>
    <row r="55" spans="1:8" x14ac:dyDescent="0.25">
      <c r="A55" s="18" t="s">
        <v>49</v>
      </c>
      <c r="B55" s="20" t="s">
        <v>83</v>
      </c>
      <c r="C55" s="20" t="s">
        <v>57</v>
      </c>
      <c r="D55" s="21">
        <v>130.07330466666667</v>
      </c>
      <c r="E55" s="21">
        <v>112.40600000000001</v>
      </c>
      <c r="F55" s="30">
        <f t="shared" si="0"/>
        <v>242.47930466666668</v>
      </c>
      <c r="G55" s="22"/>
      <c r="H55" s="29"/>
    </row>
    <row r="56" spans="1:8" x14ac:dyDescent="0.25">
      <c r="A56" s="18" t="s">
        <v>50</v>
      </c>
      <c r="B56" s="20" t="s">
        <v>84</v>
      </c>
      <c r="C56" s="20" t="s">
        <v>62</v>
      </c>
      <c r="D56" s="21">
        <v>13.423893000000001</v>
      </c>
      <c r="E56" s="21">
        <v>9.3291000000000004</v>
      </c>
      <c r="F56" s="30">
        <f t="shared" si="0"/>
        <v>22.752993000000004</v>
      </c>
      <c r="G56" s="22"/>
      <c r="H56" s="29"/>
    </row>
    <row r="57" spans="1:8" x14ac:dyDescent="0.25">
      <c r="A57" s="18" t="s">
        <v>51</v>
      </c>
      <c r="B57" s="20" t="s">
        <v>85</v>
      </c>
      <c r="C57" s="20" t="s">
        <v>55</v>
      </c>
      <c r="D57" s="21">
        <v>306.52268701333327</v>
      </c>
      <c r="E57" s="21">
        <v>281.60744400000004</v>
      </c>
      <c r="F57" s="30">
        <f t="shared" si="0"/>
        <v>588.13013101333331</v>
      </c>
      <c r="G57" s="22"/>
      <c r="H57" s="29"/>
    </row>
    <row r="58" spans="1:8" x14ac:dyDescent="0.25">
      <c r="A58" s="18" t="s">
        <v>52</v>
      </c>
      <c r="B58" s="20" t="s">
        <v>86</v>
      </c>
      <c r="C58" s="20" t="s">
        <v>55</v>
      </c>
      <c r="D58" s="21">
        <v>154.68183000000002</v>
      </c>
      <c r="E58" s="21">
        <v>135.6</v>
      </c>
      <c r="F58" s="30">
        <f t="shared" si="0"/>
        <v>290.28183000000001</v>
      </c>
      <c r="G58" s="22"/>
      <c r="H58" s="29"/>
    </row>
    <row r="59" spans="1:8" x14ac:dyDescent="0.25">
      <c r="A59" s="18" t="s">
        <v>53</v>
      </c>
      <c r="B59" s="20" t="s">
        <v>87</v>
      </c>
      <c r="C59" s="20" t="s">
        <v>22</v>
      </c>
      <c r="D59" s="24">
        <v>1193</v>
      </c>
      <c r="E59" s="24">
        <v>1056</v>
      </c>
      <c r="F59" s="30">
        <f t="shared" si="0"/>
        <v>2249</v>
      </c>
      <c r="G59" s="22"/>
      <c r="H59" s="29"/>
    </row>
    <row r="60" spans="1:8" x14ac:dyDescent="0.25">
      <c r="A60" s="18" t="s">
        <v>89</v>
      </c>
      <c r="B60" s="20" t="s">
        <v>88</v>
      </c>
      <c r="C60" s="20" t="s">
        <v>62</v>
      </c>
      <c r="D60" s="21">
        <v>13.423893000000001</v>
      </c>
      <c r="E60" s="21">
        <v>9.3291000000000004</v>
      </c>
      <c r="F60" s="30">
        <f t="shared" si="0"/>
        <v>22.752993000000004</v>
      </c>
      <c r="G60" s="22"/>
      <c r="H60" s="29"/>
    </row>
    <row r="61" spans="1:8" x14ac:dyDescent="0.25">
      <c r="A61" s="18" t="s">
        <v>91</v>
      </c>
      <c r="B61" s="20" t="s">
        <v>90</v>
      </c>
      <c r="C61" s="20" t="s">
        <v>55</v>
      </c>
      <c r="D61" s="21">
        <v>206.54400000000001</v>
      </c>
      <c r="E61" s="21">
        <v>33.6</v>
      </c>
      <c r="F61" s="30">
        <f t="shared" si="0"/>
        <v>240.14400000000001</v>
      </c>
      <c r="G61" s="22"/>
      <c r="H61" s="29"/>
    </row>
    <row r="62" spans="1:8" x14ac:dyDescent="0.25">
      <c r="A62" s="18" t="s">
        <v>93</v>
      </c>
      <c r="B62" s="20" t="s">
        <v>92</v>
      </c>
      <c r="C62" s="20" t="s">
        <v>55</v>
      </c>
      <c r="D62" s="21">
        <v>101.53236175999999</v>
      </c>
      <c r="E62" s="21">
        <v>63.871755999999991</v>
      </c>
      <c r="F62" s="30">
        <f t="shared" si="0"/>
        <v>165.40411775999996</v>
      </c>
      <c r="G62" s="22"/>
      <c r="H62" s="29"/>
    </row>
    <row r="63" spans="1:8" ht="45" x14ac:dyDescent="0.25">
      <c r="A63" s="18" t="s">
        <v>98</v>
      </c>
      <c r="B63" s="20" t="s">
        <v>94</v>
      </c>
      <c r="C63" s="20" t="s">
        <v>62</v>
      </c>
      <c r="D63" s="21">
        <v>213.35935500000005</v>
      </c>
      <c r="E63" s="21">
        <v>218.61400000000003</v>
      </c>
      <c r="F63" s="30">
        <f t="shared" si="0"/>
        <v>431.97335500000008</v>
      </c>
      <c r="G63" s="22"/>
      <c r="H63" s="29"/>
    </row>
    <row r="64" spans="1:8" ht="22.5" x14ac:dyDescent="0.25">
      <c r="A64" s="18" t="s">
        <v>99</v>
      </c>
      <c r="B64" s="20" t="s">
        <v>100</v>
      </c>
      <c r="C64" s="20" t="s">
        <v>101</v>
      </c>
      <c r="D64" s="24">
        <v>9</v>
      </c>
      <c r="E64" s="24">
        <v>0</v>
      </c>
      <c r="F64" s="30">
        <f t="shared" si="0"/>
        <v>9</v>
      </c>
      <c r="G64" s="22"/>
      <c r="H64" s="29"/>
    </row>
    <row r="65" spans="1:8" ht="15.75" x14ac:dyDescent="0.25">
      <c r="A65" s="74" t="s">
        <v>17</v>
      </c>
      <c r="B65" s="75"/>
      <c r="C65" s="75"/>
      <c r="D65" s="75"/>
      <c r="E65" s="75"/>
      <c r="F65" s="75"/>
      <c r="G65" s="75"/>
      <c r="H65" s="76"/>
    </row>
    <row r="66" spans="1:8" x14ac:dyDescent="0.25">
      <c r="A66" s="12"/>
      <c r="B66" s="10"/>
      <c r="C66" s="13"/>
    </row>
    <row r="67" spans="1:8" ht="42.75" customHeight="1" x14ac:dyDescent="0.25">
      <c r="A67" s="16"/>
      <c r="B67" s="65" t="s">
        <v>18</v>
      </c>
      <c r="C67" s="71"/>
      <c r="D67" s="71"/>
      <c r="E67" s="71"/>
      <c r="F67" s="71"/>
    </row>
    <row r="68" spans="1:8" x14ac:dyDescent="0.25">
      <c r="B68" s="12"/>
      <c r="C68" s="13"/>
    </row>
    <row r="69" spans="1:8" x14ac:dyDescent="0.25">
      <c r="E69" s="15" t="s">
        <v>13</v>
      </c>
    </row>
  </sheetData>
  <mergeCells count="16">
    <mergeCell ref="G27:G28"/>
    <mergeCell ref="H27:H28"/>
    <mergeCell ref="D27:E27"/>
    <mergeCell ref="A25:F25"/>
    <mergeCell ref="A65:H65"/>
    <mergeCell ref="B67:F67"/>
    <mergeCell ref="A27:A28"/>
    <mergeCell ref="B27:B28"/>
    <mergeCell ref="C27:C28"/>
    <mergeCell ref="F27:F28"/>
    <mergeCell ref="A24:H24"/>
    <mergeCell ref="A5:B5"/>
    <mergeCell ref="A6:F6"/>
    <mergeCell ref="A8:F8"/>
    <mergeCell ref="A9:C9"/>
    <mergeCell ref="A18:B1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2" fitToHeight="0" orientation="portrait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ΥΠΟΔΕΙΓΜΑ</vt:lpstr>
      <vt:lpstr>ωωω</vt:lpstr>
      <vt:lpstr>ΥΠΟΔΕΙΓΜΑ!Print_Area</vt:lpstr>
      <vt:lpstr>ωωω!Print_Area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</dc:creator>
  <cp:lastModifiedBy>nik andro</cp:lastModifiedBy>
  <cp:lastPrinted>2023-11-17T10:43:37Z</cp:lastPrinted>
  <dcterms:created xsi:type="dcterms:W3CDTF">2018-02-07T12:37:09Z</dcterms:created>
  <dcterms:modified xsi:type="dcterms:W3CDTF">2023-12-19T12:32:39Z</dcterms:modified>
</cp:coreProperties>
</file>